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气体及检测清单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<sst xmlns="http://schemas.openxmlformats.org/spreadsheetml/2006/main" count="53" uniqueCount="38">
  <si>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惠州市第六人民医院医用气体采购项目报价表</t>
  </si>
  <si>
    <t>序号</t>
  </si>
  <si>
    <t>名称</t>
  </si>
  <si>
    <t>标准</t>
  </si>
  <si>
    <t>规格</t>
  </si>
  <si>
    <t>单位</t>
  </si>
  <si>
    <t>三年预估数量</t>
  </si>
  <si>
    <t>单价报价（元）</t>
  </si>
  <si>
    <t>总价报价（元）</t>
  </si>
  <si>
    <t>液态医用氧</t>
  </si>
  <si>
    <t>符合2020年中国药典标准；≥99.5%</t>
  </si>
  <si>
    <t>储罐充装，槽车运送</t>
  </si>
  <si>
    <t>公斤</t>
  </si>
  <si>
    <t>气态医用氧（钢瓶）</t>
  </si>
  <si>
    <t>符合2020年中国药典标准；≥99.5%，14.5±0.5Mpa</t>
  </si>
  <si>
    <t>40L</t>
  </si>
  <si>
    <t>瓶</t>
  </si>
  <si>
    <t>2-10L</t>
  </si>
  <si>
    <t>液态氮（现充）</t>
  </si>
  <si>
    <t>符合2020年中国药典标准；≥99.999%</t>
  </si>
  <si>
    <t>10L</t>
  </si>
  <si>
    <t>高纯氮气（钢瓶）</t>
  </si>
  <si>
    <t>符合GB/T 8979-2008标准；≥99.999%，14.5±0.5Mpa</t>
  </si>
  <si>
    <t>高纯二氧化碳（钢瓶）</t>
  </si>
  <si>
    <t>符合GB/T 23938-2021标准；≥99.995%，14.5±0.5Mpa</t>
  </si>
  <si>
    <t>二氧化碳（钢瓶）</t>
  </si>
  <si>
    <t>高纯氩气（钢瓶）</t>
  </si>
  <si>
    <t>符合GB/T 4842-2017标准；≥99.999%，14.5±0.5Mpa</t>
  </si>
  <si>
    <t>标准气（钢瓶）</t>
  </si>
  <si>
    <r>
      <t>800ppmNO+N</t>
    </r>
    <r>
      <rPr>
        <sz val="12"/>
        <color rgb="FF000000"/>
        <rFont val="Times New Roman"/>
        <charset val="134"/>
      </rPr>
      <t>₂</t>
    </r>
    <r>
      <rPr>
        <sz val="12"/>
        <color rgb="FF000000"/>
        <rFont val="微软雅黑"/>
        <charset val="134"/>
      </rPr>
      <t>Bal，10Mpa</t>
    </r>
  </si>
  <si>
    <t>8L</t>
  </si>
  <si>
    <t>一体式组合阀租赁</t>
  </si>
  <si>
    <t>气瓶需结合瓶阀和流量阀于一体，可直接连接输氧管进行供气</t>
  </si>
  <si>
    <t>2L、4L、10L</t>
  </si>
  <si>
    <t>项目总报价（元）</t>
  </si>
  <si>
    <t>注:1.单价包含各种气体费用、钢瓶检测费、液氮充装费用、气瓶的日常安全检测、维护保养、运输费、装卸费 (卸至惠州市第六人民医院及指定地点)、 保险费用、税费及合同实施过程中不可预见费用等。
2.以上数量为三年采购预估量,结算时按每月实际采购量结算,以实际合格供应量分别乘以各项单价作为实际结算金额 。</t>
  </si>
  <si>
    <t>报价公司（加盖公章）：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</si>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</sst>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tabSelected="1" zoomScale="80" zoomScaleNormal="80" workbookViewId="0">
      <selection activeCell="K1" sqref="K1"/>
    </sheetView>
  </sheetViews>
  <sheetFormatPr defaultColWidth="8.875" defaultRowHeight="13.5" customHeight="1"/>
  <cols>
    <col min="1" max="1" width="5" style="1" customWidth="1"/>
    <col min="2" max="2" width="24.3666666666667" style="1" customWidth="1"/>
    <col min="3" max="3" width="50.15" style="1" customWidth="1"/>
    <col min="4" max="4" width="13.875" style="1" customWidth="1"/>
    <col min="5" max="5" width="10.825" style="1" customWidth="1"/>
    <col min="6" max="6" width="13.625" style="1" customWidth="1"/>
    <col min="7" max="8" width="15.625" style="1" customWidth="1"/>
  </cols>
  <sheetData>
    <row r="1" ht="5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.2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7" customHeight="1" spans="1:8">
      <c r="A3" s="4">
        <v>1</v>
      </c>
      <c r="B3" s="4" t="s">
        <v>9</v>
      </c>
      <c r="C3" s="3" t="s">
        <v>10</v>
      </c>
      <c r="D3" s="4" t="s">
        <v>11</v>
      </c>
      <c r="E3" s="4" t="s">
        <v>12</v>
      </c>
      <c r="F3" s="4">
        <v>2300000</v>
      </c>
      <c r="G3" s="5"/>
      <c r="H3" s="5">
        <f t="shared" ref="H3:H18" si="0">F3*G3</f>
        <v>0</v>
      </c>
    </row>
    <row r="4" ht="28" customHeight="1" spans="1:8">
      <c r="A4" s="4">
        <v>2</v>
      </c>
      <c r="B4" s="4" t="s">
        <v>13</v>
      </c>
      <c r="C4" s="3" t="s">
        <v>14</v>
      </c>
      <c r="D4" s="4" t="s">
        <v>15</v>
      </c>
      <c r="E4" s="4" t="s">
        <v>16</v>
      </c>
      <c r="F4" s="4">
        <v>520</v>
      </c>
      <c r="G4" s="5"/>
      <c r="H4" s="5">
        <f t="shared" si="0"/>
        <v>0</v>
      </c>
    </row>
    <row r="5" ht="28" customHeight="1" spans="1:8">
      <c r="A5" s="4">
        <v>3</v>
      </c>
      <c r="B5" s="4" t="s">
        <v>13</v>
      </c>
      <c r="C5" s="3" t="s">
        <v>14</v>
      </c>
      <c r="D5" s="4" t="s">
        <v>17</v>
      </c>
      <c r="E5" s="4" t="s">
        <v>16</v>
      </c>
      <c r="F5" s="4">
        <v>5400</v>
      </c>
      <c r="G5" s="5"/>
      <c r="H5" s="5">
        <f t="shared" si="0"/>
        <v>0</v>
      </c>
    </row>
    <row r="6" ht="28" customHeight="1" spans="1:8">
      <c r="A6" s="4">
        <v>4</v>
      </c>
      <c r="B6" s="4" t="s">
        <v>18</v>
      </c>
      <c r="C6" s="3" t="s">
        <v>19</v>
      </c>
      <c r="D6" s="4" t="s">
        <v>20</v>
      </c>
      <c r="E6" s="4" t="s">
        <v>16</v>
      </c>
      <c r="F6" s="4">
        <v>360</v>
      </c>
      <c r="G6" s="5"/>
      <c r="H6" s="5">
        <f t="shared" si="0"/>
        <v>0</v>
      </c>
    </row>
    <row r="7" ht="36" customHeight="1" spans="1:8">
      <c r="A7" s="4">
        <v>5</v>
      </c>
      <c r="B7" s="4" t="s">
        <v>21</v>
      </c>
      <c r="C7" s="3" t="s">
        <v>22</v>
      </c>
      <c r="D7" s="4" t="s">
        <v>15</v>
      </c>
      <c r="E7" s="4" t="s">
        <v>16</v>
      </c>
      <c r="F7" s="4">
        <v>100</v>
      </c>
      <c r="G7" s="5"/>
      <c r="H7" s="5">
        <f t="shared" si="0"/>
        <v>0</v>
      </c>
    </row>
    <row r="8" ht="36" customHeight="1" spans="1:8">
      <c r="A8" s="4">
        <v>6</v>
      </c>
      <c r="B8" s="4" t="s">
        <v>23</v>
      </c>
      <c r="C8" s="3" t="s">
        <v>24</v>
      </c>
      <c r="D8" s="4" t="s">
        <v>15</v>
      </c>
      <c r="E8" s="4" t="s">
        <v>16</v>
      </c>
      <c r="F8" s="4">
        <v>200</v>
      </c>
      <c r="G8" s="5"/>
      <c r="H8" s="5">
        <f t="shared" si="0"/>
        <v>0</v>
      </c>
    </row>
    <row r="9" ht="28" customHeight="1" spans="1:8">
      <c r="A9" s="4">
        <v>7</v>
      </c>
      <c r="B9" s="4" t="s">
        <v>25</v>
      </c>
      <c r="C9" s="3" t="s">
        <v>14</v>
      </c>
      <c r="D9" s="4" t="s">
        <v>15</v>
      </c>
      <c r="E9" s="4" t="s">
        <v>16</v>
      </c>
      <c r="F9" s="4">
        <v>15</v>
      </c>
      <c r="G9" s="5"/>
      <c r="H9" s="5">
        <f t="shared" si="0"/>
        <v>0</v>
      </c>
    </row>
    <row r="10" ht="36" customHeight="1" spans="1:8">
      <c r="A10" s="4">
        <v>8</v>
      </c>
      <c r="B10" s="4" t="s">
        <v>26</v>
      </c>
      <c r="C10" s="3" t="s">
        <v>27</v>
      </c>
      <c r="D10" s="4" t="s">
        <v>15</v>
      </c>
      <c r="E10" s="4" t="s">
        <v>16</v>
      </c>
      <c r="F10" s="4">
        <v>15</v>
      </c>
      <c r="G10" s="5"/>
      <c r="H10" s="5">
        <f t="shared" si="0"/>
        <v>0</v>
      </c>
    </row>
    <row r="11" ht="29" customHeight="1" spans="1:8">
      <c r="A11" s="4">
        <v>9</v>
      </c>
      <c r="B11" s="4" t="s">
        <v>28</v>
      </c>
      <c r="C11" s="3" t="s">
        <v>29</v>
      </c>
      <c r="D11" s="4" t="s">
        <v>30</v>
      </c>
      <c r="E11" s="4" t="s">
        <v>16</v>
      </c>
      <c r="F11" s="4">
        <v>9</v>
      </c>
      <c r="G11" s="5"/>
      <c r="H11" s="5">
        <f t="shared" si="0"/>
        <v>0</v>
      </c>
    </row>
    <row r="12" ht="41" customHeight="1" spans="1:8">
      <c r="A12" s="4">
        <v>10</v>
      </c>
      <c r="B12" s="4" t="s">
        <v>31</v>
      </c>
      <c r="C12" s="3" t="s">
        <v>32</v>
      </c>
      <c r="D12" s="4" t="s">
        <v>33</v>
      </c>
      <c r="E12" s="4" t="s">
        <v>16</v>
      </c>
      <c r="F12" s="4">
        <v>7200</v>
      </c>
      <c r="G12" s="5"/>
      <c r="H12" s="5">
        <f t="shared" si="0"/>
        <v>0</v>
      </c>
    </row>
    <row r="13" ht="28" customHeight="1" spans="1:8">
      <c r="A13" s="6" t="s">
        <v>34</v>
      </c>
      <c r="B13" s="7"/>
      <c r="C13" s="7"/>
      <c r="D13" s="7"/>
      <c r="E13" s="7"/>
      <c r="F13" s="7"/>
      <c r="G13" s="8"/>
      <c r="H13" s="5">
        <f>SUM(H3:H12)</f>
        <v>0</v>
      </c>
    </row>
    <row r="14" ht="87" customHeight="1" spans="1:8">
      <c r="A14" s="9" t="s">
        <v>35</v>
      </c>
      <c r="B14" s="9"/>
      <c r="C14" s="9"/>
      <c r="D14" s="9"/>
      <c r="E14" s="9"/>
      <c r="F14" s="9"/>
      <c r="G14" s="9"/>
      <c r="H14" s="9"/>
    </row>
    <row r="15" ht="38" customHeight="1" spans="1:11">
      <c r="A15" s="10"/>
      <c r="B15" s="10" t="s">
        <v>36</v>
      </c>
      <c r="C15" s="10"/>
      <c r="D15" s="11" t="s">
        <v>37</v>
      </c>
      <c r="E15" s="10"/>
      <c r="F15" s="10"/>
      <c r="G15" s="10"/>
      <c r="H15" s="10"/>
      <c r="I15" s="1"/>
      <c r="J15" s="12"/>
      <c r="K15" s="12"/>
    </row>
  </sheetData>
  <mergeCells count="3">
    <mergeCell ref="A1:H1"/>
    <mergeCell ref="A13:G13"/>
    <mergeCell ref="A14:H14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75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75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气体及检测清单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+v</cp:lastModifiedBy>
  <dcterms:created xsi:type="dcterms:W3CDTF">2006-09-16T00:00:00Z</dcterms:created>
  <dcterms:modified xsi:type="dcterms:W3CDTF">2024-02-22T03:39:42Z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AAD3FBD7DA894752BEFB47D3CAEFE527_13</vt:lpwstr>
  </property>
  <property fmtid="{D5CDD505-2E9C-101B-9397-08002B2CF9AE}" pid="3" name="KSOProductBuildVer">
    <vt:lpwstr>2052-12.1.0.16250</vt:lpwstr>
  </property>
</Properties>
</file>